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U env project 59\คณะทำงานขยะ\เกณฑ์ประเมินจัดการขยะ\"/>
    </mc:Choice>
  </mc:AlternateContent>
  <bookViews>
    <workbookView xWindow="0" yWindow="0" windowWidth="24000" windowHeight="9435" activeTab="1"/>
  </bookViews>
  <sheets>
    <sheet name="ข้อมูลพื้นฐานส่วนงาน" sheetId="1" r:id="rId1"/>
    <sheet name="เกณฑ์ประเมิน" sheetId="2" r:id="rId2"/>
    <sheet name="ตัวอย่างแบบสอบถาม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2" l="1"/>
  <c r="C31" i="2"/>
  <c r="C28" i="2"/>
  <c r="C24" i="2"/>
  <c r="C21" i="2"/>
  <c r="C18" i="2"/>
  <c r="C10" i="2"/>
  <c r="B31" i="2" l="1"/>
  <c r="B28" i="2"/>
  <c r="B24" i="2"/>
  <c r="B18" i="2"/>
  <c r="B10" i="2"/>
  <c r="B21" i="2"/>
  <c r="C4" i="2" l="1"/>
  <c r="B4" i="2"/>
  <c r="B34" i="2" s="1"/>
  <c r="B10" i="1"/>
</calcChain>
</file>

<file path=xl/sharedStrings.xml><?xml version="1.0" encoding="utf-8"?>
<sst xmlns="http://schemas.openxmlformats.org/spreadsheetml/2006/main" count="88" uniqueCount="86">
  <si>
    <t>เกณฑ์การประเมิน</t>
  </si>
  <si>
    <t>คะแนนเต็ม</t>
  </si>
  <si>
    <t>คะแนนที่ได้</t>
  </si>
  <si>
    <t>หมายเหตุ</t>
  </si>
  <si>
    <t xml:space="preserve"> </t>
  </si>
  <si>
    <t>แบบรายงานผลการดำเนินการตามมาตรการลดและคัดแยกขยะของส่วนงานในจุฬาลงกรณ์มหาวิทยาลัย</t>
  </si>
  <si>
    <t>ผู้รายงาน</t>
  </si>
  <si>
    <t>เบอร์โทรศัพท์</t>
  </si>
  <si>
    <t>อีเมล์</t>
  </si>
  <si>
    <t>รายการ</t>
  </si>
  <si>
    <t>ชื่อส่วนงาน</t>
  </si>
  <si>
    <t>จำนวนอาจารย์/นักวิจัย</t>
  </si>
  <si>
    <t>จำนวนเจ้าหน้าที่สายปฏิบัติการ</t>
  </si>
  <si>
    <t>รวมผู้บริหาร</t>
  </si>
  <si>
    <t>รวมจำนวนบุคลากรทั้งหมด</t>
  </si>
  <si>
    <t>จำนวนนิสิต</t>
  </si>
  <si>
    <t xml:space="preserve">รวมทุกชั้นปี   </t>
  </si>
  <si>
    <t>ข้อมูลส่วนงาน</t>
  </si>
  <si>
    <t>เกณฑ์ประเมินการบริหารจัดการขยะของส่วนงาน</t>
  </si>
  <si>
    <t>รวมคะแนนส่วนที่ 1</t>
  </si>
  <si>
    <t>1.1  มีการกำหนดคณะทำงาน (Green Team) ที่มีหนังสือแต่งตั้งจากผู้บริหารสูงสุดของแต่ละส่วนงานและมีผู้แทนผู้บริหารร่วมในคณะทำงาน  และให้มีแต่งตั้งทีมตรวจประเมิน (Audit Team) ภายในคณะทำงาน</t>
  </si>
  <si>
    <t xml:space="preserve">1.2  กำหนดบทบาทหน้าที่ของ Green Team อย่างชัดเจนและมีศึกษาข้อมูลและการปรึกษาผู้เชี่ยวชาญหรือเจ้าหน้าที่โครงการ Chula Zero Waste    </t>
  </si>
  <si>
    <t xml:space="preserve">ส่วนที่ 1 การกำหนดนโยบาย แผนงานและคณะทำงาน  </t>
  </si>
  <si>
    <t xml:space="preserve">ส่วนที่ 2 การส่งเสริมการลดขยะและคัดแยกขยะที่ต้นทาง  </t>
  </si>
  <si>
    <t xml:space="preserve">1.4  Green Team จัดทำแผนปฏิบัติการประจำปี (หรือแผน 2 ปี) กำหนดเป้าหมาย ตัวชี้วัด  </t>
  </si>
  <si>
    <t>1.3  Green Team จัดเก็บข้อมูลพื้นฐาน (ปริมาณขยะ, จำนวนนิสิตและบุคลากร, จำนวนประชากรแฝง (ถ้ามี), พฤติกรรมและทัศนคติเกี่ยวกับการลดขยะและคัดแยกขยะ)</t>
  </si>
  <si>
    <t>หากมีการประชุมสม่ำเสมอและมีการบันทึกรายงานการประชุม (อย่างง่าย/แบบสั้น) เพื่อใช้ติดตามการทำงาน ได้ 2 คะแนน (แนบสำเนาหน้าแรกของรายงานการประชุม) หากมีการประชุมอยู่บ้าง แต่ไม่สม่ำเสมอ ได้ 1 คะแนน หากยังไม่มีการประชุมเลย ได้ 0 คะแนน</t>
  </si>
  <si>
    <t xml:space="preserve">แผนปฏิบัติการรายปีหรือ 2 ปี ควรประกอบไปด้วยข้อมูลพื้นฐาน (ปริมาณขยะ, จำนวนบุคลากร) เป้าหมาย อย่างน้อย ในเชิงปริมาณขยะเหลือทิ้งที่ควรลดลงจากปีก่อน  รายละเอียดโครงการ งบประมาณและผู้รับผิดชอบ โดยให้มีการนำเสนอแผนปฏิบัติการฯ ต่อผู้บริหารส่วนงานเพื่อของบประมาณดำเนินการ  ถ้ามีการจัดทำครบทุกส่วน ได้ 2 คะแนน บางส่วน ได้ 1 คะแนน  ยังไม่ได้ทำแผนฯ ได้ 0 คะแนน   </t>
  </si>
  <si>
    <t>คณะทำงาน ควรครอบคลุมตัวแทนของบุคลากรในองค์กรตั้งแต่ผู้บริหาร (อาจเป็นระดับรองคณบดี/รองผู้อำนวยการฝ่ายบริหาร), อาจารย์/นักวิจัย, นิสิต (ถ้ามี), เจ้าหน้าที่อาคาร, หัวหน้าแม่บ้าน เป็นต้น ถ้ามีการแต่งตั้งครบทุกภาคส่วน ได้ 2 คะแนนเต็ม ถ้าคณะทำงานมีผู้แทนไม่ครบทุกภาคส่วน ได้ 1 คะแนน ถ้ายังไม่มีการแต่งตั้งคณะทำงานอย่างเป็นทางการ ได้ 0 คะแนน  แนบสำเนาเอกสารการแต่งตั้งและรูปถ่ายคณะทำงาน</t>
  </si>
  <si>
    <t>2.1 มีการประชุม อบรม เสวนา เพื่อให้ความรู้และสร้างความตระหนักเรื่องขยะให้กับนิสิต คณาจารย์และบุคลากร (สื่อสารสองทาง) โดยรวมถึงการสอดแทรกเนื้อหาในชั้นเรียนหรือในกิจกรรมพิเศษ</t>
  </si>
  <si>
    <t>2.2 มีการประชาสัมพันธ์รณรงค์ให้คนในส่วนงานช่วยกันลดขยะและแยกขยะอย่างถูกต้องผ่านสื่อต่าง ๆ (online และ offline)</t>
  </si>
  <si>
    <t>หลักเกณฑ์ Green Meeting</t>
  </si>
  <si>
    <t xml:space="preserve">2.3 มีการนำหลัก Green Meeting มาใช้ในการจัดประชุม/สัมมนาต่างๆ เป็นประจำ สม่ำเสมอ  </t>
  </si>
  <si>
    <t>2.5 มีการคัดแยกขยะและมีถังขยะรองรับแต่ละประเภทขยะอย่างถูกต้องชัดเจน</t>
  </si>
  <si>
    <t>2.7 มีภาชนะรองรับขยะอันตราย แยกตามประเภทของขยะอันตราย</t>
  </si>
  <si>
    <t>ส่วนที่ 3 การจัดการขยะกลางทาง (จุดพักขยะ)</t>
  </si>
  <si>
    <t>3.1 จุดรองรับขยะ (จุดพักขยะ) เพียงพอต่อปริมาณขยะของหน่วยงาน</t>
  </si>
  <si>
    <t xml:space="preserve">3.2 มีการดูแลความสะอาด เป็นระเบียบ และถูกสุขอนามัยของจุดพักขยะ เช่น มีหลังคาปิดมิดชิด มีการป้องกันการรั่วไหลของน้ำชะขยะ </t>
  </si>
  <si>
    <t xml:space="preserve">ส่วนที่ 4 การจัดการขยะปลายทาง </t>
  </si>
  <si>
    <t>4.1 มีการบริหารจัดการขยะตามประเภท ได้แก่ ขยะเศษอาหารส่งเลี้ยงสัตว์หรือทำปุ๋ย ขยะแห้งที่ขายไม่ได้ส่งให้สำนักบริหารระบบกายภาพนำไปเป็นเชื้อเพลิงทดแทน ขยะอันตรายส่งให้สำนักบริหารระบบกายภาพเพื่อส่งรีไซเคิลหรือกำจัดปลอดภัย</t>
  </si>
  <si>
    <t>4.2 หน่วยงานมีการนำขยะเหลือทิ้งที่เคยส่งกำจัดมาใช้ประโยชน์มากขึ้น เช่น นำกากกาแฟมาทำสบู่ นำเศษอาหารมาทำน้ำหมักชีวภาพ เป็นต้น (ไม่รวมกับที่ส่งสำนักบริหารระบบกายภาพ)</t>
  </si>
  <si>
    <t xml:space="preserve">ส่วนที่ 5 ผลสำเร็จ </t>
  </si>
  <si>
    <t xml:space="preserve">5.1 ปริมาณขยะเหลือทิ้งลดลงเมื่อเทียบกับปีก่อนหน้า (คิดเป็นร้อยละ) </t>
  </si>
  <si>
    <t>5.2 มีการวิเคราะห์ข้อมูลปริมาณขยะเพื่อนำไปสู่การปรับปรุง แก้ไขการดำเนินการจัดการขยะ เช่น กราฟเปรียบเทียบข้อมูลปริมาณขยะ ตารางข้อมูล เป็นต้น</t>
  </si>
  <si>
    <t>5.3 มีการบันทึกข้อมูลปริมาณขยะเหลือทิ้งของหน่วยงานอย่างสม่ำเสมอและเผยแพร่และแสดงผลการดำเนินการในรูปแบบต่างๆ เช่น บอร์ด แผ่นพับ รายงาน ให้กับบุคลากรในหน่วยงานรับทราบ</t>
  </si>
  <si>
    <t xml:space="preserve">ข้อมูลพื้นฐาน ประกอบด้วย 1) ปริมาณขยะทุกประเภท โดยให้มีการชั่งน้ำหนักและบันทึกข้อมูลปริมาณขยะแต่ละประเภททุกครั้งที่นำออกนอกส่วนงาน โดยเน้นที่ปริมาณขยะเหลือทิ้ง (ขยะทั่วไป) เป็นหลัก 2) จัดเก็บข้อมูลบุคลากรและประชากรแฝง (ถ้ามี เช่น จำนวนนิสิตนอกคณะที่เข้ามาใช้บริการในอาคาร, จำนวนนักศึกษาฝึกงาน, จำนวนเจ้าหน้าที่โครงการที่ไม่ได้อยู่ในระบบ HR ของมหาวิทยาลัย เป็นต้น) และ 3) มีการสำรวจพฤติกรรมและทัศนคติของคนในองค์กร  ถ้ามีการเก็บข้อมูลพื้นฐานครบทั้งสามส่วน ได้ 2 คะแนน จัดเก็บได้ 2 ส่วน ได้ 1 คะแนน  จัดเก็บ 1 ส่วนหรือยังไม่ได้เก็บข้อมูลเลย ได้ 0 คะแนน </t>
  </si>
  <si>
    <t>ส่วนที่ 6 การตรวจประเมินภายใน (Internal audit)</t>
  </si>
  <si>
    <t>ส่วนที่ 7 การทบทวนประเมินผลร่วมกับผู้บริหาร (Management Review Meeting)</t>
  </si>
  <si>
    <t>โครงการ Chula Zero Waste สนับสนุนชุดข้อมูลในการสร้างความตระหนัก ประกอบด้วย 1) ไฟล์นำเสนอ (ppt) 2) คลิปวิดีโอ</t>
  </si>
  <si>
    <t>มีการสื่อสารเรื่อง Green Meeting ให้กับเจ้าหน้าที่บริหารหรือผู้ที่รับผิดชอบการจัดประชุม และมีการจัดประชุมแบบลดขยะทุกครั้ง จะได้ 4 คะแนนเต็ม หากมีการจัดประชุมแบบลดขยะเป็นส่วนใหญ่ จะได้ 3 คะแนน บางครั้ง จะได้ 2 คะแนน นานๆ ครั้ง ได้ 1 คะแนน ถ้าไม่เคยจัดแบบ Green Meeting เลย ได้ 0 คะแนน</t>
  </si>
  <si>
    <t>สีของถังขยะ: สีเขียว-ขยะย่อยสลายได้/เศษอาหาร  สีเหลือง-ขยะรีไซเคิลและขยะส่งเผา (จุฬาฯ ใช้คำว่า Recycle Plus) สีน้ำเงิน-ขยะทั่วไปหรือขยะเปื้อนเศษอาหาร</t>
  </si>
  <si>
    <t>มีการดูแลจุดพักขยะ ให้เป็นระเบียบ  มีหลังคา ประตูปิดมิดชิด และมีการป้องกันการรั่วไหลของน้ำชะขยะ ได้ 5 คะแนน หากมีปัญหาในบางส่วน ได้คะแนนลดหลั่นกันลงมา</t>
  </si>
  <si>
    <t>ปริมาณขยะเหลือทิ้ง ลดลงมากกว่า 30%  ได้ 10 คะแนน ลดลง 10% – 29% ได้ 7 คะแนน  ลดลง 1-9% ได้ 3 คะแนน ไม่ลดลง/เพิ่มขึ้น ได้ 0 คะแนน</t>
  </si>
  <si>
    <t>Green Team นำข้อมูลปริมาณขยะเหลือทิ้งและขยะประเภทต่างๆ มาวิเคราะห์และแสดงผลให้เข้าใจง่ายและจัดทำข้อเสนอในการปรับปรุง ได้ 3 คะแนน หากมีการรวบรวมข้อมูลและวิเคราะห์ นำเสนอในรูปแบบที่เข้าใจง่ายแต่ยังไม่ได้จัดทำข้อเสนอในการปรับปรุง ได้ 2 คะแนน หากมีการรวบรวมข้อมูลแต่ยังมิได้วิเคราะห์และนำเสนอในรูปแบบที่เข้าใจง่าย ได้ 1 คะแนน หากยังไม่ได้ดำเนินการใดๆ ได้ 0 คะแนน</t>
  </si>
  <si>
    <t>มีการบันทึกข้อมูลปริมาณขยะเหลือทิ้งเป็นประจำทุกวันและเผยแพร่ข้อมูลปริมาณขยะเหลือทิ้ง รายเดือน รายปีในรูปแบบต่างๆ ที่คนในองค์กรเห็นได้ง่าย ทั้งช่องทาง online และ offline ได้ 2 คะแนน หากเผยแพร่เพียงบางช่องทาง ได้ 1 คะแนน หากไม่มีการเผยแพร่ข้อมูลใดๆ ได้ 0 คะแนน</t>
  </si>
  <si>
    <t>มีการจัดทำแผนการตรวจประเมินภายในและตรวจประเมินภายในแล้วครบ 2 ครั้ง ได้ 2 คะแนน มีการจัดทำแผนการตรวจประเมินภายในและมีการตรวจประเมิน 1 ครั้งได้ 1 คะแนน ยังไม่มีการจัดทำแผนฯ และการตรวจประเมินใดๆ ได้ 0 คะแนน</t>
  </si>
  <si>
    <t>ทีมตรวจประเมินมีการจัดทำผลการตรวจประเมินและข้อเสนอแนะต่อ Green Team ในการปรับปรุงแก้ไข ได้ 1 คะแนน หากยังไม่ได้ดำเนินการ ได้ 0 คะแนน</t>
  </si>
  <si>
    <t xml:space="preserve">มีการจัดการประชุมทบทวนร่วมกับผู้บริหาร อย่างน้อยปีละ 1 ครั้งและมีวาระประชุมครบถ้วนตามที่กำหนดได้ 6 คะแนน  หากมีการประชุมแต่วาระไม่ครบถ้วน ได้ 5-2 คะแนน หากไม่มีการประชุมร่วมกับผู้บริหาร ได้ 0 คะแนน </t>
  </si>
  <si>
    <t>รวมคะแนน</t>
  </si>
  <si>
    <t xml:space="preserve">1.5 Green Team มีการจัดประชุมอย่างสม่ำเสมอ อย่างน้อยทุก 3 เดือน  </t>
  </si>
  <si>
    <t xml:space="preserve">ผู้บริหารส่วนงานควรให้งาน Green Team สามารถใช้นับเป็นภาระงานได้สำหรับบุคลากรเพื่อใช้ในการประเมินผลงานได้  และเกียรติบัตรหรือจดหมายรับรองสำหรับนิสิตเพื่อเป็น profile ในการเรียนต่อหรือสมัครงาน </t>
  </si>
  <si>
    <r>
      <t>ส่วนงานมีการนำขยะจากเดิมที่เคยเป็นขยะทั่วไปหรือขยะเหลือทิ้งกลับมาใช้ประโยชน์มากขึ้น คิดเป็นสัดส่วนมากกว่า 10% ของปริมาณขยะเหลือทิ้ง จะได้ 5 คะแนน หากมีการนำมาใช้ประโยชน์ น้อยกว่า 5% ได้ 4 คะแนน หากไม่มีการใช้ประโยชน์เพิ่มเติมใดๆ ได้ 0 คะแนน (</t>
    </r>
    <r>
      <rPr>
        <u/>
        <sz val="14"/>
        <rFont val="TH SarabunPSK"/>
        <family val="2"/>
      </rPr>
      <t>ไม่นับรวม</t>
    </r>
    <r>
      <rPr>
        <sz val="14"/>
        <rFont val="TH SarabunPSK"/>
        <family val="2"/>
      </rPr>
      <t>กรณีนำขยะรีไซเคิลมาใช้ซ้ำ เนื่องจากไม่ได้ช่วยลดปริมาณขยะเหลือทิ้ง)</t>
    </r>
  </si>
  <si>
    <t>บทบาทหน้าที่ Green Team 
1) กำหนดเป้าหมาย ตัวชี้วัด จัดเก็บข้อมูลพื้นฐาน (ปริมาณขยะ, จำนวนนิสิตและบุคลากร, จำนวนประชากรแฝง (ถ้ามี))
2) จัดทำแผนปฏิบัติงาน (ผู้รับผิดชอบและระยะเวลาเสร็จสิ้น)
3) ติดตามผลอย่างต่อเนื่อง โดยมีการกำหนดความถี่ในการติดตามผล
4) สร้างองค์ความรู้ ประชาสัมพันธ์เกี่ยวกับวิธีการจัดการขยะ การลดขยะ  การคัดแยกขยะ รวมทั้งขยะอันตรายให้กับเจ้าหน้าที่และบุคลากรในหน่วยงานด้วยวิธีการต่าง ๆ เช่น ประชุมชี้แจง จัดอบรม จัดทำป้ายประชาสัมพันธ์ เป็นต้น
5) ประเมินประสิทธิผลของการอบรม ทดสอบความรู้ความสามารถของบุคคลที่เกี่ยวข้อง และเก็บบันทึกการอบรม
หากคำสั่งแต่งตั้งหรือประกาศบทบาทหน้าที่ของ Green Team ครอบคลุมทุกข้อและมีการอบรม/ปรึกษาหารือกับ Chula Zero Waste หรือผู้เชี่ยวชาญด้านการจัดการขยะ ได้คะแนนเต็ม 2 คะแนน  ถ้ามีคำสั่งแต่งตั้งและประกาศบทบาทหน้าที่ แต่ยังมิได้มีการศึกษาข้อมูล แนวปฏิบัติหรือปรึกษาหารือกับผู้เชี่ยวชาญหรือโครงการ Chula Zero Waste ได้ 1 คะแนน ถ้ายังไม่ได้ดำเนินการกำหนดบทบาทหน้าที่ ได้ 0 คะแนน</t>
  </si>
  <si>
    <t xml:space="preserve">หลังจากที่ Green Team เตรียมระบบบริหารจัดการขยะประเภทต่างๆ และเตรียมข้อมูลเพื่อสร้างความตระหนัก (Chula Zero Waste สนับสนุนชุดข้อมูล/ดาวน์โหลดได้ที่เว็บไซต์ www.chulazerowaste.chula.ac.th) ให้มีการจัดอบรมบุคลากรในองค์กรอย่างทั่วถึง โดยอาจจัดเป็นรอบการอบรมหรือแทรกในวาระประชุมที่มีกำหนดจัดประชุมอยู่แล้วหรือสอดแทรกในการเรียนการสอนหรือกิจกรรมพิเศษได้ (เช่น ช่วงปฐมนิเทศ)  เนื้อหาการอบรมควรครอบคลุม 1) สถานการณ์ปัญหาขยะ (แนะนำการเปิดคลิปวิดีโอสั้นประกอบ) 2) มาตรการส่งเสริมการลดขยะและคัดแยกขยะของส่วนงาน หากเป็นไปได้ ควรมี 3) การทำแบบประเมินผลการอบรม ก่อน-หลังด้วย ซึ่งหากทำครบทั้ง 3 ส่วนและผู้เข้ารับการอบรมมากกว่า 60% ของทุกกลุ่ม จะได้คะแนนเต็ม 5 คะแนน แต่หากนำเสนอครบถ้วน แต่ผู้เข้าร่วมอบรม น้อยกว่า 60% ได้ 4 คะแนน หากนำเสนอ 1) และ 2) แต่ขาดการประเมินผลการอบรม โดยมีผู้เข้าร่วมอบรมมากกว่า 60%  จะได้ 3 คะแนน ถ้าน้อยกว่า 60% ได้ 2 คะแนน ถ้าเนื้อหาอบรมไม่ครบถ้วนและคนเข้าร่วมอบรม น้อยกว่า 60% จะได้ 1 คะแนน หากไม่มีการจัดอบรมใดๆ ได้ 0 คะแนน </t>
  </si>
  <si>
    <t>มีการจัดทำสื่อรณรงค์ประชาสัมพันธ์ผ่านช่องทางการสื่อสารในองค์กร ประกอบด้วย สื่อ offline เช่น จอ LED ป้าย cut out โปสเตอร์ สติ๊กเกอร์ ฯลฯ สื่อ online เข่น Line  Facebook อีเมล์ ฯลฯ หากสามารถสื่อสารทั้ง online และ offline ครบทุกช่องทางและมีการปรับปรุง/update ข้อความ/ข้อมูลเป็นประจำ (เช่น ทุก 2 เดือน) จะได้  5 คะแนนเต็ม  หากทำสื่อรณรงค์ ครบถ้วนทุกช่องทางแต่ยังไม่มีการ update หรือปรับเปลี่ยนเนื้อหาเป็นประจำ จะได้ 4 คะแนน หากสื่อสารไม่ครบทุกช่องทางแต่มีการ update ข้อมูลอยู่บ้าง ได้ 3 คะแนน หากสื่อสารเพียงบางช่องทางและไม่มีการ update ข้อมูล ได้ 2 คะแนน หากสื่อสารเพียง 1 ช่องทางและไม่มีการ update ข้อมูล ได้ 1 คะแนน หากไม่มีการสื่อสารใดๆ เลย ได้ 0 คะแนน</t>
  </si>
  <si>
    <t>มีการมอบหมายเจ้าหน้าที่ให้ดูแลความสะอาดของตู้กดน้ำดื่มและถังขยะและมีการดูแลอย่างสม่ำเสมอ (ทุกสัปดาห์) โดยมีการทำแบบบันทึกประจำวัน จะได้ 4 คะแนน มีการมอบหมายเจ้าหน้าที่ให้ดูแลความสะอาดของตู้กดน้ำดื่มและถังขยะและมีการดูแลอย่างสม่ำเสมอ (ทุกสัปดาห์) แต่ไม่มีการทำแบบบันทึกประจำวัน ได้ 3 คะแนน มีการมอบหมายเจ้าหน้าที่ให้ดูแลความสะอาดของตู้กดน้ำดื่มและถังขยะแต่ไม่ได้มีการดูแลอย่างสม่ำเสมอ (ทุกสัปดาห์) ได้ 2 หรือ 1 คะแนน มีการมอบหมายเจ้าหน้าที่แต่เจ้าหน้าที่ไม่เคยดูแล หรือไม่มีการมอบหมายเจ้าหน้าที่ให้ดูแลได้ 0 คะแนน</t>
  </si>
  <si>
    <t>2.4 มีการดูแลความสะอาดของตู้กดน้ำดื่มและถังขยะ</t>
  </si>
  <si>
    <t>มีถังขยะแยกประเภท สีถังขยะถูกต้องและคนในองค์กรมีการคัดแยกขยะอย่างถูกต้องอยู่เสมอได้ 4 คะแนน หากขาดถังขยะแยกประเภทในบางพื้นที่หรือคนในองค์กรยังมีการคัดแยกไม่ถูกต้องอยู่บ้างเล็กน้อย ได้ 3 คะแนน หากขาดถังขยะแบบแยกประเภทในบางพื้นที่และคนในองค์กรไม่แยกขยะเป็นส่วนมาก ได้ 2 คะแนน หากไม่มีถังขยะแยกประเภทเลยหรือมีเพียง 1 จุดและคนในองค์กรส่วนใหญ่ไม่แยกขยะ ได้ 1 คะแนน (ไม่นับรวมกรณีบุคคลภายนอกเข้ามาทิ้งขยะไม่ถูกต้อง แต่ควรนำประเด็นปัญหาไปปรับปรุงแก้ไข)</t>
  </si>
  <si>
    <t>หากมีการจัดทำป้ายอย่างชัดเจน เข้าใจง่ายและมีการแยกทิ้งขยะถูกต้อง ได้ 4 คะแนน หากมีป้าย แต่ยังพบการทิ้งขยะไม่ถูกต้อง จะได้ 3 หรือ 2 หรือ 1 คะแนน (ขึ้นอยู่กับความถี่ในการพบการทิ้งขยะผิดถัง) หากไม่มีการทำป้ายใดๆ ได้ 0 คะแนน</t>
  </si>
  <si>
    <t>มีภาชนะรองรับขยะอันตราย แบ่งเป็นประเภทหลอดไฟ, ถ่านไฟฉาย, กระป๋องสเปรย์, ขยะอิเล็กทรอนิกส์ขนาดเล็ก และจุดเก็บขยะอิเล็กทรอนิกส์ขนาดใหญ่อย่างปลอดภัย ได้ 4 คะแนน หากภาชนะที่รองรับไม่ครอบคลุมขยะอันตรายหลายประเภทและไม่มีจุดเก็บเป็นการเฉพาะ จะได้คะแนนลดลั่นไประหว่าง 3 - 1 คะแนน หากไม่มีการจัดหาภาชนะและจุดพักขยะอันตรายใดๆ ได้ 0 คะแนน</t>
  </si>
  <si>
    <t>จัดให้มีจุดพักขยะอย่างเหมาะสม โดยแยกสัดส่วนประเภทขยะโดยแยกจุดพักขยะทั่วไป ขยะรีไซเคิล ขยะอันตราย ขยะเศษอาหาร (ไม่จำเป็นต้องเป็นที่เดียวกัน) ได้ 5 คะแนน หากจุดพักขยะไม่เพียงพอ ได้ 4 - 0 คะแนน</t>
  </si>
  <si>
    <t>มีการจัดการขยะทุกประเภทอย่างครบถ้วน (เศษอาหาร, ขยะส่งเผา, ขยะอันตราย, ขยะรีไซเคิล) ได้ 20 คะแนน หากมีการจัดการ 3 ประเภท จะได้ 15 คะแนน  หากมีการจัดการ 2 ประเภท จะได้ 10 คะแนน หากมีการจัดการ 1 ประเภท จะได้ 5 คะแนน  (คะแนน ไม่รวมการแยกขยะทั่วไปที่ส่งกทม.กำจัดเป็นปกติ)</t>
  </si>
  <si>
    <t>6.2 เก็บรักษาบันทึกผลการตรวจประเมิน พร้อมข้อเสนอแนะประเด็นที่ต้องมีการปรับปรุงแก้ไข</t>
  </si>
  <si>
    <t xml:space="preserve">6.1 จัดทำแผนการตรวจประเมินภายในหน่วยงานและให้มีการตรวจประเมินภายในอย่างน้อยปีละ 2 ครั้ง  </t>
  </si>
  <si>
    <t>7.1 จัดประชุมทบทวนหลังการตรวจประเมิน อย่างน้อยปีละ 1 ครั้งโดยมีวาระการประชุมดังนี้
1) ติดตามการดำเนินการจากการทำ Management Review ครั้งก่อน
2) ผลการตรวจประเมินภายในและข้อปรับปรุงแก้ไข
3) สถานะของการปรับปรุงแก้ไข
4) เป้าหมายและผลการดำเนินการของส่วนงาน
5) การเปลี่ยนแปลงของระบบการทำงานที่มีผลกระทบทั้งของส่วนงานและของส่วนกลาง
6) ข้อเสนอแนะในการปรับปรุง</t>
  </si>
  <si>
    <t xml:space="preserve">7.2 Green Team นำผลการประชุมไปปรับปรุงแผนปฏิบัติการฯ หรือแผนประจำปี   </t>
  </si>
  <si>
    <t>Green Team นำผลการประชุมร่วมกับผู้บริหารไปปรับปรุงแผนฯ ได้ 3 คะแนน มีการประชุมแต่ยังมิได้ปรับปรุงแผนฯ ได้ 2 คะแนน ยังไม่มีการประชุมกับผู้บริหารแต่ Green Team ได้ปรับปรุงแผนฯ  จากบทเรียนที่ได้ดำเนินการ ได้ 1 คะแนน ไม่มีการประชุมกับผู้บริหารและการปรับปรุงแผนฯ ใดๆ ได้ 0 คะแนน</t>
  </si>
  <si>
    <t>รวมคะแนนส่วนที่ 2</t>
  </si>
  <si>
    <t>รวมคะแนนส่วนที่ 3</t>
  </si>
  <si>
    <t>รวมคะแนนส่วนที่ 4</t>
  </si>
  <si>
    <t>รวมคะแนนส่วนที่ 5</t>
  </si>
  <si>
    <t>รวมคะแนนส่วนที่ 6</t>
  </si>
  <si>
    <t>รวมคะแนนส่วนที่ 7</t>
  </si>
  <si>
    <t>ข้อแนะนำเพิ่มเติม</t>
  </si>
  <si>
    <t>ตัวอย่างแบบสอบถามพฤติกรรมและทัศนคติ  / แบบฟอร์มการบันทึกข้อมูลขยะ</t>
  </si>
  <si>
    <t>2.6 มีป้ายประชาสัมพันธ์ ชี้แจงวิธีการจัดการขยะและการคัดแยกขยะบริเวณจุดทิ้งขยะที่ชัดเจนและเข้าใจง่าย อย่างน้อยในจุดสำคัญ 1 แห่ง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</si>
</sst>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22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u/>
      <sz val="16"/>
      <name val="TH SarabunPSK"/>
      <family val="2"/>
    </font>
    <font>
      <sz val="16"/>
      <color rgb="FF0000CC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u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vertical="top" wrapText="1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6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6" fillId="0" borderId="0" xfId="0" applyFont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6" fillId="0" borderId="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wrapText="1"/>
    </xf>
    <xf numFmtId="0" fontId="7" fillId="2" borderId="0" xfId="0" applyFont="1" applyFill="1"/>
    <xf numFmtId="0" fontId="7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A14" sqref="A14"/>
    </sheetView>
  </sheetViews>
  <sheetFormatPr defaultRowHeight="17.25" x14ac:dyDescent="0.4"/>
  <cols>
    <col min="1" max="1" width="31.7109375" style="2" customWidth="1"/>
    <col min="2" max="2" width="29" style="2" customWidth="1"/>
    <col min="3" max="3" width="25.5703125" style="2" customWidth="1"/>
    <col min="4" max="16384" width="9.140625" style="2"/>
  </cols>
  <sheetData>
    <row r="1" spans="1:7" ht="29.25" customHeight="1" x14ac:dyDescent="0.55000000000000004">
      <c r="A1" s="4" t="s">
        <v>5</v>
      </c>
      <c r="B1" s="3"/>
      <c r="C1" s="3"/>
      <c r="D1" s="3"/>
    </row>
    <row r="2" spans="1:7" ht="24" x14ac:dyDescent="0.55000000000000004">
      <c r="A2" s="8" t="s">
        <v>9</v>
      </c>
      <c r="B2" s="8" t="s">
        <v>17</v>
      </c>
      <c r="C2" s="8" t="s">
        <v>3</v>
      </c>
      <c r="D2" s="1"/>
      <c r="E2" s="1"/>
      <c r="F2" s="1"/>
      <c r="G2" s="1"/>
    </row>
    <row r="3" spans="1:7" ht="24" x14ac:dyDescent="0.55000000000000004">
      <c r="A3" s="5" t="s">
        <v>10</v>
      </c>
      <c r="B3" s="6"/>
      <c r="C3" s="7"/>
      <c r="D3" s="1"/>
      <c r="E3" s="1"/>
      <c r="F3" s="1"/>
      <c r="G3" s="1"/>
    </row>
    <row r="4" spans="1:7" ht="24" x14ac:dyDescent="0.55000000000000004">
      <c r="A4" s="5" t="s">
        <v>6</v>
      </c>
      <c r="B4" s="6"/>
      <c r="C4" s="6"/>
      <c r="D4" s="1"/>
      <c r="E4" s="1"/>
      <c r="F4" s="1"/>
      <c r="G4" s="1"/>
    </row>
    <row r="5" spans="1:7" ht="24" x14ac:dyDescent="0.55000000000000004">
      <c r="A5" s="5" t="s">
        <v>7</v>
      </c>
      <c r="B5" s="6"/>
      <c r="C5" s="6"/>
      <c r="D5" s="1"/>
      <c r="E5" s="1"/>
      <c r="F5" s="1"/>
      <c r="G5" s="1"/>
    </row>
    <row r="6" spans="1:7" ht="24" x14ac:dyDescent="0.55000000000000004">
      <c r="A6" s="5" t="s">
        <v>8</v>
      </c>
      <c r="B6" s="6"/>
      <c r="C6" s="6"/>
      <c r="D6" s="1"/>
      <c r="E6" s="1"/>
      <c r="F6" s="1"/>
      <c r="G6" s="1"/>
    </row>
    <row r="7" spans="1:7" ht="24" x14ac:dyDescent="0.55000000000000004">
      <c r="A7" s="5" t="s">
        <v>15</v>
      </c>
      <c r="B7" s="6"/>
      <c r="C7" s="6" t="s">
        <v>16</v>
      </c>
      <c r="D7" s="1"/>
      <c r="E7" s="1"/>
      <c r="F7" s="1"/>
      <c r="G7" s="1"/>
    </row>
    <row r="8" spans="1:7" ht="24" x14ac:dyDescent="0.55000000000000004">
      <c r="A8" s="5" t="s">
        <v>11</v>
      </c>
      <c r="B8" s="6"/>
      <c r="C8" s="6" t="s">
        <v>13</v>
      </c>
      <c r="D8" s="1"/>
      <c r="E8" s="1"/>
      <c r="F8" s="1"/>
      <c r="G8" s="1"/>
    </row>
    <row r="9" spans="1:7" ht="24" x14ac:dyDescent="0.55000000000000004">
      <c r="A9" s="5" t="s">
        <v>12</v>
      </c>
      <c r="B9" s="6"/>
      <c r="C9" s="6"/>
      <c r="D9" s="1"/>
      <c r="E9" s="1"/>
      <c r="F9" s="1"/>
      <c r="G9" s="1"/>
    </row>
    <row r="10" spans="1:7" ht="24" x14ac:dyDescent="0.55000000000000004">
      <c r="A10" s="5" t="s">
        <v>14</v>
      </c>
      <c r="B10" s="6">
        <f>SUM(B7:B9)</f>
        <v>0</v>
      </c>
      <c r="C10" s="6"/>
      <c r="D10" s="1"/>
      <c r="E10" s="1"/>
      <c r="F10" s="1"/>
      <c r="G10" s="1"/>
    </row>
    <row r="11" spans="1:7" ht="24" x14ac:dyDescent="0.55000000000000004">
      <c r="A11" s="6"/>
      <c r="B11" s="6"/>
      <c r="C11" s="6" t="s">
        <v>4</v>
      </c>
      <c r="D11" s="1"/>
      <c r="E11" s="1"/>
      <c r="F11" s="1"/>
      <c r="G11" s="1"/>
    </row>
    <row r="12" spans="1:7" ht="24" x14ac:dyDescent="0.55000000000000004">
      <c r="A12" s="6"/>
      <c r="B12" s="6"/>
      <c r="C12" s="6"/>
      <c r="D12" s="1"/>
      <c r="E12" s="1"/>
      <c r="F12" s="1"/>
      <c r="G12" s="1"/>
    </row>
    <row r="13" spans="1:7" ht="24" x14ac:dyDescent="0.55000000000000004">
      <c r="A13" s="6"/>
      <c r="B13" s="6"/>
      <c r="C13" s="6"/>
      <c r="D13" s="1"/>
      <c r="E13" s="1"/>
      <c r="F13" s="1"/>
      <c r="G13" s="1"/>
    </row>
    <row r="14" spans="1:7" ht="24" x14ac:dyDescent="0.55000000000000004">
      <c r="A14" s="6"/>
      <c r="B14" s="6"/>
      <c r="C14" s="6"/>
      <c r="D14" s="1"/>
      <c r="E14" s="1"/>
      <c r="F14" s="1"/>
      <c r="G14" s="1"/>
    </row>
    <row r="15" spans="1:7" ht="24" x14ac:dyDescent="0.55000000000000004">
      <c r="A15" s="6"/>
      <c r="B15" s="6"/>
      <c r="C15" s="6"/>
      <c r="D15" s="1"/>
      <c r="E15" s="1"/>
      <c r="F15" s="1"/>
      <c r="G15" s="1"/>
    </row>
    <row r="16" spans="1:7" ht="24" x14ac:dyDescent="0.55000000000000004">
      <c r="A16" s="6"/>
      <c r="B16" s="6"/>
      <c r="C16" s="6"/>
      <c r="D16" s="1"/>
      <c r="E16" s="1"/>
      <c r="F16" s="1"/>
      <c r="G16" s="1"/>
    </row>
    <row r="17" spans="1:7" ht="24" x14ac:dyDescent="0.55000000000000004">
      <c r="A17" s="6"/>
      <c r="B17" s="6"/>
      <c r="C17" s="6"/>
      <c r="D17" s="1"/>
      <c r="E17" s="1"/>
      <c r="F17" s="1"/>
      <c r="G17" s="1"/>
    </row>
    <row r="18" spans="1:7" ht="24" x14ac:dyDescent="0.55000000000000004">
      <c r="A18" s="6"/>
      <c r="B18" s="6"/>
      <c r="C18" s="6"/>
      <c r="D18" s="1"/>
      <c r="E18" s="1"/>
      <c r="F18" s="1"/>
      <c r="G18" s="1"/>
    </row>
    <row r="19" spans="1:7" ht="24" x14ac:dyDescent="0.55000000000000004">
      <c r="A19" s="1"/>
      <c r="B19" s="1"/>
      <c r="C19" s="1"/>
      <c r="D19" s="1"/>
      <c r="E19" s="1"/>
      <c r="F19" s="1"/>
      <c r="G19" s="1"/>
    </row>
    <row r="20" spans="1:7" ht="24" x14ac:dyDescent="0.55000000000000004">
      <c r="A20" s="1"/>
      <c r="B20" s="1"/>
      <c r="C20" s="1"/>
      <c r="D20" s="1"/>
      <c r="E20" s="1"/>
      <c r="F20" s="1"/>
      <c r="G20" s="1"/>
    </row>
    <row r="21" spans="1:7" ht="24" x14ac:dyDescent="0.55000000000000004">
      <c r="A21" s="1"/>
      <c r="B21" s="1"/>
      <c r="C21" s="1"/>
      <c r="D21" s="1"/>
      <c r="E21" s="1"/>
      <c r="F21" s="1"/>
      <c r="G21" s="1"/>
    </row>
    <row r="22" spans="1:7" ht="24" x14ac:dyDescent="0.55000000000000004">
      <c r="A22" s="1"/>
      <c r="B22" s="1"/>
      <c r="C22" s="1"/>
      <c r="D22" s="1"/>
      <c r="E22" s="1"/>
      <c r="F22" s="1"/>
      <c r="G22" s="1"/>
    </row>
    <row r="23" spans="1:7" ht="24" x14ac:dyDescent="0.55000000000000004">
      <c r="A23" s="1"/>
      <c r="B23" s="1"/>
      <c r="C23" s="1"/>
      <c r="D23" s="1"/>
      <c r="E23" s="1"/>
      <c r="F23" s="1"/>
      <c r="G23" s="1"/>
    </row>
    <row r="24" spans="1:7" ht="24" x14ac:dyDescent="0.55000000000000004">
      <c r="A24" s="1"/>
      <c r="B24" s="1"/>
      <c r="C24" s="1"/>
      <c r="D24" s="1"/>
      <c r="E24" s="1"/>
      <c r="F24" s="1"/>
      <c r="G24" s="1"/>
    </row>
    <row r="25" spans="1:7" ht="24" x14ac:dyDescent="0.55000000000000004">
      <c r="A25" s="1"/>
      <c r="B25" s="1"/>
      <c r="C25" s="1"/>
      <c r="D25" s="1"/>
      <c r="E25" s="1"/>
      <c r="F25" s="1"/>
      <c r="G25" s="1"/>
    </row>
    <row r="26" spans="1:7" ht="24" x14ac:dyDescent="0.55000000000000004">
      <c r="A26" s="1"/>
      <c r="B26" s="1"/>
      <c r="C26" s="1"/>
      <c r="D26" s="1"/>
      <c r="E26" s="1"/>
      <c r="F26" s="1"/>
      <c r="G26" s="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16" zoomScaleNormal="100" workbookViewId="0">
      <selection activeCell="D16" sqref="D16"/>
    </sheetView>
  </sheetViews>
  <sheetFormatPr defaultRowHeight="21.75" x14ac:dyDescent="0.5"/>
  <cols>
    <col min="1" max="1" width="45.85546875" style="10" customWidth="1"/>
    <col min="2" max="2" width="10.85546875" style="26" customWidth="1"/>
    <col min="3" max="3" width="10.140625" style="10" customWidth="1"/>
    <col min="4" max="4" width="69.140625" style="17" customWidth="1"/>
    <col min="5" max="5" width="9.140625" style="10"/>
    <col min="6" max="6" width="61.28515625" style="26" customWidth="1"/>
    <col min="7" max="16384" width="9.140625" style="10"/>
  </cols>
  <sheetData>
    <row r="1" spans="1:6" ht="30" customHeight="1" x14ac:dyDescent="0.5">
      <c r="A1" s="9" t="s">
        <v>18</v>
      </c>
    </row>
    <row r="2" spans="1:6" s="11" customFormat="1" ht="24" x14ac:dyDescent="0.55000000000000004">
      <c r="B2" s="27"/>
      <c r="D2" s="17"/>
      <c r="F2" s="27"/>
    </row>
    <row r="3" spans="1:6" s="11" customFormat="1" ht="30.75" customHeight="1" x14ac:dyDescent="0.55000000000000004">
      <c r="A3" s="42" t="s">
        <v>0</v>
      </c>
      <c r="B3" s="42" t="s">
        <v>1</v>
      </c>
      <c r="C3" s="42" t="s">
        <v>2</v>
      </c>
      <c r="D3" s="43" t="s">
        <v>3</v>
      </c>
      <c r="F3" s="44" t="s">
        <v>83</v>
      </c>
    </row>
    <row r="4" spans="1:6" s="11" customFormat="1" ht="25.5" customHeight="1" x14ac:dyDescent="0.55000000000000004">
      <c r="A4" s="40" t="s">
        <v>22</v>
      </c>
      <c r="B4" s="41">
        <f>SUM(B5:B9)</f>
        <v>10</v>
      </c>
      <c r="C4" s="37">
        <f>SUM(C5:C9)</f>
        <v>0</v>
      </c>
      <c r="D4" s="38" t="s">
        <v>19</v>
      </c>
      <c r="F4" s="27"/>
    </row>
    <row r="5" spans="1:6" s="11" customFormat="1" ht="103.5" customHeight="1" x14ac:dyDescent="0.55000000000000004">
      <c r="A5" s="12" t="s">
        <v>20</v>
      </c>
      <c r="B5" s="30">
        <v>2</v>
      </c>
      <c r="C5" s="21"/>
      <c r="D5" s="25" t="s">
        <v>28</v>
      </c>
      <c r="F5" s="24" t="s">
        <v>60</v>
      </c>
    </row>
    <row r="6" spans="1:6" s="11" customFormat="1" ht="284.25" customHeight="1" x14ac:dyDescent="0.55000000000000004">
      <c r="A6" s="13" t="s">
        <v>21</v>
      </c>
      <c r="B6" s="30">
        <v>2</v>
      </c>
      <c r="C6" s="21"/>
      <c r="D6" s="25" t="s">
        <v>62</v>
      </c>
      <c r="F6" s="24"/>
    </row>
    <row r="7" spans="1:6" s="11" customFormat="1" ht="139.5" customHeight="1" x14ac:dyDescent="0.55000000000000004">
      <c r="A7" s="13" t="s">
        <v>25</v>
      </c>
      <c r="B7" s="31">
        <v>2</v>
      </c>
      <c r="C7" s="15"/>
      <c r="D7" s="18" t="s">
        <v>45</v>
      </c>
      <c r="F7" s="28" t="s">
        <v>84</v>
      </c>
    </row>
    <row r="8" spans="1:6" s="11" customFormat="1" ht="99" customHeight="1" x14ac:dyDescent="0.55000000000000004">
      <c r="A8" s="13" t="s">
        <v>24</v>
      </c>
      <c r="B8" s="31">
        <v>2</v>
      </c>
      <c r="C8" s="15"/>
      <c r="D8" s="18" t="s">
        <v>27</v>
      </c>
      <c r="F8" s="27"/>
    </row>
    <row r="9" spans="1:6" s="11" customFormat="1" ht="63.75" customHeight="1" x14ac:dyDescent="0.55000000000000004">
      <c r="A9" s="13" t="s">
        <v>59</v>
      </c>
      <c r="B9" s="31">
        <v>2</v>
      </c>
      <c r="C9" s="15"/>
      <c r="D9" s="18" t="s">
        <v>26</v>
      </c>
      <c r="F9" s="27"/>
    </row>
    <row r="10" spans="1:6" s="11" customFormat="1" ht="24" x14ac:dyDescent="0.55000000000000004">
      <c r="A10" s="39" t="s">
        <v>23</v>
      </c>
      <c r="B10" s="36">
        <f>SUM(B11:B17)</f>
        <v>30</v>
      </c>
      <c r="C10" s="37">
        <f>SUM(C11:C17)</f>
        <v>0</v>
      </c>
      <c r="D10" s="38" t="s">
        <v>77</v>
      </c>
      <c r="F10" s="27"/>
    </row>
    <row r="11" spans="1:6" s="11" customFormat="1" ht="231" customHeight="1" x14ac:dyDescent="0.55000000000000004">
      <c r="A11" s="14" t="s">
        <v>29</v>
      </c>
      <c r="B11" s="31">
        <v>5</v>
      </c>
      <c r="C11" s="15"/>
      <c r="D11" s="20" t="s">
        <v>63</v>
      </c>
      <c r="F11" s="24" t="s">
        <v>48</v>
      </c>
    </row>
    <row r="12" spans="1:6" s="11" customFormat="1" ht="158.25" customHeight="1" x14ac:dyDescent="0.55000000000000004">
      <c r="A12" s="14" t="s">
        <v>30</v>
      </c>
      <c r="B12" s="31">
        <v>5</v>
      </c>
      <c r="C12" s="15"/>
      <c r="D12" s="20" t="s">
        <v>64</v>
      </c>
      <c r="F12" s="27"/>
    </row>
    <row r="13" spans="1:6" s="11" customFormat="1" ht="96.75" customHeight="1" x14ac:dyDescent="0.55000000000000004">
      <c r="A13" s="14" t="s">
        <v>32</v>
      </c>
      <c r="B13" s="31">
        <v>4</v>
      </c>
      <c r="C13" s="15"/>
      <c r="D13" s="20" t="s">
        <v>49</v>
      </c>
      <c r="F13" s="29" t="s">
        <v>31</v>
      </c>
    </row>
    <row r="14" spans="1:6" s="11" customFormat="1" ht="134.25" customHeight="1" x14ac:dyDescent="0.55000000000000004">
      <c r="A14" s="14" t="s">
        <v>66</v>
      </c>
      <c r="B14" s="31">
        <v>4</v>
      </c>
      <c r="C14" s="15"/>
      <c r="D14" s="20" t="s">
        <v>65</v>
      </c>
      <c r="F14" s="29" t="s">
        <v>4</v>
      </c>
    </row>
    <row r="15" spans="1:6" s="11" customFormat="1" ht="120" customHeight="1" x14ac:dyDescent="0.55000000000000004">
      <c r="A15" s="14" t="s">
        <v>33</v>
      </c>
      <c r="B15" s="31">
        <v>4</v>
      </c>
      <c r="C15" s="15"/>
      <c r="D15" s="18" t="s">
        <v>67</v>
      </c>
      <c r="F15" s="28" t="s">
        <v>50</v>
      </c>
    </row>
    <row r="16" spans="1:6" s="11" customFormat="1" ht="80.25" customHeight="1" x14ac:dyDescent="0.55000000000000004">
      <c r="A16" s="14" t="s">
        <v>85</v>
      </c>
      <c r="B16" s="31">
        <v>4</v>
      </c>
      <c r="C16" s="15"/>
      <c r="D16" s="20" t="s">
        <v>68</v>
      </c>
      <c r="F16" s="27"/>
    </row>
    <row r="17" spans="1:6" s="11" customFormat="1" ht="90" customHeight="1" x14ac:dyDescent="0.55000000000000004">
      <c r="A17" s="14" t="s">
        <v>34</v>
      </c>
      <c r="B17" s="31">
        <v>4</v>
      </c>
      <c r="C17" s="15"/>
      <c r="D17" s="22" t="s">
        <v>69</v>
      </c>
      <c r="F17" s="27"/>
    </row>
    <row r="18" spans="1:6" s="11" customFormat="1" ht="24" x14ac:dyDescent="0.55000000000000004">
      <c r="A18" s="35" t="s">
        <v>35</v>
      </c>
      <c r="B18" s="36">
        <f>SUM(B19:B20)</f>
        <v>10</v>
      </c>
      <c r="C18" s="37">
        <f>SUM(C19:C20)</f>
        <v>0</v>
      </c>
      <c r="D18" s="38" t="s">
        <v>78</v>
      </c>
      <c r="F18" s="27"/>
    </row>
    <row r="19" spans="1:6" s="11" customFormat="1" ht="66" x14ac:dyDescent="0.55000000000000004">
      <c r="A19" s="14" t="s">
        <v>36</v>
      </c>
      <c r="B19" s="31">
        <v>5</v>
      </c>
      <c r="C19" s="15"/>
      <c r="D19" s="20" t="s">
        <v>70</v>
      </c>
      <c r="F19" s="27"/>
    </row>
    <row r="20" spans="1:6" s="11" customFormat="1" ht="72" x14ac:dyDescent="0.55000000000000004">
      <c r="A20" s="16" t="s">
        <v>37</v>
      </c>
      <c r="B20" s="31">
        <v>5</v>
      </c>
      <c r="C20" s="15"/>
      <c r="D20" s="18" t="s">
        <v>51</v>
      </c>
      <c r="F20" s="27"/>
    </row>
    <row r="21" spans="1:6" s="11" customFormat="1" ht="24" x14ac:dyDescent="0.55000000000000004">
      <c r="A21" s="35" t="s">
        <v>38</v>
      </c>
      <c r="B21" s="36">
        <f>SUM(B22:B23)</f>
        <v>25</v>
      </c>
      <c r="C21" s="37">
        <f>SUM(C22:C23)</f>
        <v>0</v>
      </c>
      <c r="D21" s="38" t="s">
        <v>79</v>
      </c>
      <c r="F21" s="27"/>
    </row>
    <row r="22" spans="1:6" s="11" customFormat="1" ht="120" x14ac:dyDescent="0.55000000000000004">
      <c r="A22" s="16" t="s">
        <v>39</v>
      </c>
      <c r="B22" s="31">
        <v>20</v>
      </c>
      <c r="C22" s="15"/>
      <c r="D22" s="18" t="s">
        <v>71</v>
      </c>
      <c r="F22" s="27"/>
    </row>
    <row r="23" spans="1:6" s="11" customFormat="1" ht="96" x14ac:dyDescent="0.55000000000000004">
      <c r="A23" s="14" t="s">
        <v>40</v>
      </c>
      <c r="B23" s="31">
        <v>5</v>
      </c>
      <c r="C23" s="15"/>
      <c r="D23" s="20" t="s">
        <v>61</v>
      </c>
      <c r="F23" s="27"/>
    </row>
    <row r="24" spans="1:6" s="11" customFormat="1" ht="24" x14ac:dyDescent="0.55000000000000004">
      <c r="A24" s="35" t="s">
        <v>41</v>
      </c>
      <c r="B24" s="36">
        <f>SUM(B25:B27)</f>
        <v>20</v>
      </c>
      <c r="C24" s="37">
        <f>SUM(C25:C27)</f>
        <v>0</v>
      </c>
      <c r="D24" s="38" t="s">
        <v>80</v>
      </c>
      <c r="F24" s="27"/>
    </row>
    <row r="25" spans="1:6" s="11" customFormat="1" ht="47.25" customHeight="1" x14ac:dyDescent="0.55000000000000004">
      <c r="A25" s="14" t="s">
        <v>42</v>
      </c>
      <c r="B25" s="31">
        <v>10</v>
      </c>
      <c r="C25" s="15"/>
      <c r="D25" s="20" t="s">
        <v>52</v>
      </c>
      <c r="F25" s="27"/>
    </row>
    <row r="26" spans="1:6" s="11" customFormat="1" ht="111" customHeight="1" x14ac:dyDescent="0.55000000000000004">
      <c r="A26" s="14" t="s">
        <v>43</v>
      </c>
      <c r="B26" s="31">
        <v>5</v>
      </c>
      <c r="C26" s="15"/>
      <c r="D26" s="18" t="s">
        <v>53</v>
      </c>
      <c r="F26" s="27"/>
    </row>
    <row r="27" spans="1:6" s="11" customFormat="1" ht="96" x14ac:dyDescent="0.55000000000000004">
      <c r="A27" s="16" t="s">
        <v>44</v>
      </c>
      <c r="B27" s="31">
        <v>5</v>
      </c>
      <c r="C27" s="15"/>
      <c r="D27" s="18" t="s">
        <v>54</v>
      </c>
      <c r="F27" s="27"/>
    </row>
    <row r="28" spans="1:6" s="11" customFormat="1" ht="24" x14ac:dyDescent="0.55000000000000004">
      <c r="A28" s="35" t="s">
        <v>46</v>
      </c>
      <c r="B28" s="36">
        <f>SUM(B29:B30)</f>
        <v>3</v>
      </c>
      <c r="C28" s="37">
        <f>SUM(C29:C30)</f>
        <v>0</v>
      </c>
      <c r="D28" s="38" t="s">
        <v>81</v>
      </c>
      <c r="F28" s="27"/>
    </row>
    <row r="29" spans="1:6" s="11" customFormat="1" ht="66" customHeight="1" x14ac:dyDescent="0.55000000000000004">
      <c r="A29" s="33" t="s">
        <v>73</v>
      </c>
      <c r="B29" s="31">
        <v>2</v>
      </c>
      <c r="C29" s="15"/>
      <c r="D29" s="18" t="s">
        <v>55</v>
      </c>
      <c r="F29" s="27"/>
    </row>
    <row r="30" spans="1:6" s="11" customFormat="1" ht="48" x14ac:dyDescent="0.55000000000000004">
      <c r="A30" s="16" t="s">
        <v>72</v>
      </c>
      <c r="B30" s="31">
        <v>1</v>
      </c>
      <c r="C30" s="15"/>
      <c r="D30" s="18" t="s">
        <v>56</v>
      </c>
      <c r="F30" s="27"/>
    </row>
    <row r="31" spans="1:6" s="11" customFormat="1" ht="48" x14ac:dyDescent="0.55000000000000004">
      <c r="A31" s="35" t="s">
        <v>47</v>
      </c>
      <c r="B31" s="36">
        <f>SUM(B32:B32)</f>
        <v>2</v>
      </c>
      <c r="C31" s="37">
        <f>SUM(C32:C33)</f>
        <v>0</v>
      </c>
      <c r="D31" s="38" t="s">
        <v>82</v>
      </c>
      <c r="F31" s="27"/>
    </row>
    <row r="32" spans="1:6" s="11" customFormat="1" ht="212.25" customHeight="1" x14ac:dyDescent="0.55000000000000004">
      <c r="A32" s="16" t="s">
        <v>74</v>
      </c>
      <c r="B32" s="31">
        <v>2</v>
      </c>
      <c r="C32" s="15"/>
      <c r="D32" s="18" t="s">
        <v>57</v>
      </c>
      <c r="F32" s="27"/>
    </row>
    <row r="33" spans="1:6" s="11" customFormat="1" ht="87.75" x14ac:dyDescent="0.55000000000000004">
      <c r="A33" s="14" t="s">
        <v>75</v>
      </c>
      <c r="B33" s="31">
        <v>3</v>
      </c>
      <c r="C33" s="15"/>
      <c r="D33" s="20" t="s">
        <v>76</v>
      </c>
      <c r="F33" s="27"/>
    </row>
    <row r="34" spans="1:6" s="11" customFormat="1" ht="24" x14ac:dyDescent="0.55000000000000004">
      <c r="A34" s="23" t="s">
        <v>58</v>
      </c>
      <c r="B34" s="32">
        <f>B31+B28+B24+B21+B18+B10+B4</f>
        <v>100</v>
      </c>
      <c r="C34" s="34">
        <f>C31+C28+C24+C21+C18+C10+C4</f>
        <v>0</v>
      </c>
      <c r="D34" s="19"/>
      <c r="F34" s="27"/>
    </row>
  </sheetData>
  <pageMargins left="0.45" right="0.5" top="0.5" bottom="0.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ข้อมูลพื้นฐานส่วนงาน</vt:lpstr>
      <vt:lpstr>เกณฑ์ประเมิน</vt:lpstr>
      <vt:lpstr>ตัวอย่างแบบสอบถาม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2019-03-14T07:18:22Z</cp:lastPrinted>
  <dcterms:created xsi:type="dcterms:W3CDTF">2019-03-13T01:30:47Z</dcterms:created>
  <dcterms:modified xsi:type="dcterms:W3CDTF">2019-03-25T14:12:37Z</dcterms:modified>
</cp:coreProperties>
</file>